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Ženy" sheetId="1" r:id="rId1"/>
    <sheet name="Muži" sheetId="2" r:id="rId2"/>
  </sheets>
  <definedNames/>
  <calcPr fullCalcOnLoad="1"/>
</workbook>
</file>

<file path=xl/sharedStrings.xml><?xml version="1.0" encoding="utf-8"?>
<sst xmlns="http://schemas.openxmlformats.org/spreadsheetml/2006/main" count="90" uniqueCount="44">
  <si>
    <t xml:space="preserve">     VÝSLEDKOVÁ  LISTINA OKRESNí SOUTĚŽE V POŽÁRNÍM ÚTOKU</t>
  </si>
  <si>
    <t>MÍSTO KONÁNÍ      :</t>
  </si>
  <si>
    <t>K Ř O V I C E</t>
  </si>
  <si>
    <t>TERMÍN KONÁNÍ    :</t>
  </si>
  <si>
    <t>5. Č E R V N A  2021</t>
  </si>
  <si>
    <t>START.</t>
  </si>
  <si>
    <t>Ž E N Y</t>
  </si>
  <si>
    <t>KATEG.</t>
  </si>
  <si>
    <t>1    ČAS     2</t>
  </si>
  <si>
    <t>Čas</t>
  </si>
  <si>
    <t>Započít.</t>
  </si>
  <si>
    <t>Umístení</t>
  </si>
  <si>
    <t>CISLO:</t>
  </si>
  <si>
    <t>SDH :</t>
  </si>
  <si>
    <t>LEVÝ T.</t>
  </si>
  <si>
    <t>PRAVÝ</t>
  </si>
  <si>
    <t>I.pokus</t>
  </si>
  <si>
    <t>II.pokus</t>
  </si>
  <si>
    <t>čas</t>
  </si>
  <si>
    <t>v soutěži</t>
  </si>
  <si>
    <t>OPOČNO</t>
  </si>
  <si>
    <t>DKY</t>
  </si>
  <si>
    <t>TŘEBEŠOV</t>
  </si>
  <si>
    <t>JÍLOVICE</t>
  </si>
  <si>
    <t>KVASINY</t>
  </si>
  <si>
    <t>NP</t>
  </si>
  <si>
    <t>ČERNÍKOVICE</t>
  </si>
  <si>
    <t>OKRSEK Č.18 VRBICE</t>
  </si>
  <si>
    <t>ŽNY</t>
  </si>
  <si>
    <t>OLEŠNICE V ORL.H.</t>
  </si>
  <si>
    <t>CHÁBORY</t>
  </si>
  <si>
    <t xml:space="preserve"> </t>
  </si>
  <si>
    <t>Do krajského kola PS postupují 3 nejlepší družstva kategorii Muži a Ženy. Opočno dorostenky měly 3 nejlepší čas, ale</t>
  </si>
  <si>
    <t>postupuje družstvo žen Olešnice v Orl.horách. V družstvu dorostenek z Opočna běžely 2 závodnice mladší 15-ti let. Podle</t>
  </si>
  <si>
    <t xml:space="preserve">    Směrnic dorostu v pořádku, pro kategorii dospělých musí být závodnice starší 15-ti let.</t>
  </si>
  <si>
    <t>M U Ž I</t>
  </si>
  <si>
    <t>OKRES :</t>
  </si>
  <si>
    <t>DCI</t>
  </si>
  <si>
    <t>LEDCE</t>
  </si>
  <si>
    <t>LUKAVICE</t>
  </si>
  <si>
    <t>MŽI</t>
  </si>
  <si>
    <t>SNĚŽNÉ</t>
  </si>
  <si>
    <t>ROKYTNICE V O.H.</t>
  </si>
  <si>
    <t>ČESTICE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</si>
</sst>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3">
    <font>
      <sz val="10"/>
      <name val="Arial CE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" xfId="0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4" xfId="0" applyFont="1" applyBorder="1" applyAlignment="1">
      <alignment horizontal="left"/>
    </xf>
    <xf numFmtId="164" fontId="2" fillId="0" borderId="4" xfId="0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4" fontId="1" fillId="0" borderId="3" xfId="0" applyFont="1" applyBorder="1" applyAlignment="1">
      <alignment horizontal="left"/>
    </xf>
    <xf numFmtId="166" fontId="1" fillId="0" borderId="3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4" fontId="1" fillId="0" borderId="3" xfId="0" applyFont="1" applyFill="1" applyBorder="1" applyAlignment="1">
      <alignment horizontal="center"/>
    </xf>
    <xf numFmtId="166" fontId="2" fillId="0" borderId="3" xfId="0" applyNumberFormat="1" applyFont="1" applyFill="1" applyBorder="1" applyAlignment="1">
      <alignment horizontal="center"/>
    </xf>
    <xf numFmtId="164" fontId="1" fillId="0" borderId="3" xfId="0" applyFont="1" applyFill="1" applyBorder="1" applyAlignment="1">
      <alignment horizontal="left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left" vertical="center"/>
    </xf>
    <xf numFmtId="164" fontId="0" fillId="0" borderId="0" xfId="0" applyAlignment="1">
      <alignment/>
    </xf>
    <xf numFmtId="164" fontId="1" fillId="0" borderId="5" xfId="0" applyFont="1" applyBorder="1" applyAlignment="1">
      <alignment horizontal="center"/>
    </xf>
    <xf numFmtId="166" fontId="1" fillId="0" borderId="3" xfId="0" applyNumberFormat="1" applyFont="1" applyFill="1" applyBorder="1" applyAlignment="1">
      <alignment horizontal="center"/>
    </xf>
    <xf numFmtId="166" fontId="0" fillId="0" borderId="3" xfId="0" applyNumberFormat="1" applyFill="1" applyBorder="1" applyAlignment="1">
      <alignment horizontal="center"/>
    </xf>
    <xf numFmtId="166" fontId="2" fillId="0" borderId="6" xfId="0" applyNumberFormat="1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A27" sqref="A27"/>
    </sheetView>
  </sheetViews>
  <sheetFormatPr defaultColWidth="8.00390625" defaultRowHeight="12.75"/>
  <cols>
    <col min="1" max="1" width="7.25390625" style="0" customWidth="1"/>
    <col min="2" max="2" width="21.625" style="0" customWidth="1"/>
    <col min="3" max="3" width="8.625" style="0" customWidth="1"/>
    <col min="4" max="4" width="7.25390625" style="0" customWidth="1"/>
    <col min="5" max="7" width="8.00390625" style="0" customWidth="1"/>
    <col min="8" max="16384" width="9.0039062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7" ht="14.25">
      <c r="A2" s="1"/>
      <c r="B2" s="1"/>
      <c r="C2" s="1"/>
      <c r="D2" s="1"/>
      <c r="E2" s="1"/>
      <c r="F2" s="1"/>
      <c r="G2" s="1"/>
    </row>
    <row r="3" spans="1:7" ht="14.25">
      <c r="A3" s="1"/>
      <c r="B3" s="1" t="s">
        <v>1</v>
      </c>
      <c r="C3" s="1"/>
      <c r="D3" s="2" t="s">
        <v>2</v>
      </c>
      <c r="E3" s="2"/>
      <c r="F3" s="2"/>
      <c r="G3" s="2"/>
    </row>
    <row r="4" spans="1:7" ht="14.25">
      <c r="A4" s="1"/>
      <c r="B4" s="1"/>
      <c r="C4" s="1"/>
      <c r="D4" s="3"/>
      <c r="E4" s="3"/>
      <c r="F4" s="3"/>
      <c r="G4" s="3"/>
    </row>
    <row r="5" spans="1:7" ht="14.25">
      <c r="A5" s="1"/>
      <c r="B5" s="1" t="s">
        <v>3</v>
      </c>
      <c r="C5" s="1"/>
      <c r="D5" s="2" t="s">
        <v>4</v>
      </c>
      <c r="E5" s="2"/>
      <c r="F5" s="2"/>
      <c r="G5" s="2"/>
    </row>
    <row r="6" spans="1:7" ht="14.25">
      <c r="A6" s="1"/>
      <c r="B6" s="1"/>
      <c r="C6" s="1"/>
      <c r="D6" s="4"/>
      <c r="E6" s="4"/>
      <c r="F6" s="4"/>
      <c r="G6" s="4"/>
    </row>
    <row r="7" spans="1:11" ht="14.25">
      <c r="A7" s="5" t="s">
        <v>5</v>
      </c>
      <c r="B7" s="5" t="s">
        <v>6</v>
      </c>
      <c r="C7" s="6" t="s">
        <v>7</v>
      </c>
      <c r="D7" s="7" t="s">
        <v>8</v>
      </c>
      <c r="E7" s="7"/>
      <c r="F7" s="8" t="s">
        <v>9</v>
      </c>
      <c r="G7" s="7" t="s">
        <v>8</v>
      </c>
      <c r="H7" s="7"/>
      <c r="I7" s="8" t="s">
        <v>9</v>
      </c>
      <c r="J7" s="8" t="s">
        <v>10</v>
      </c>
      <c r="K7" s="5" t="s">
        <v>11</v>
      </c>
    </row>
    <row r="8" spans="1:11" ht="14.25">
      <c r="A8" s="9" t="s">
        <v>12</v>
      </c>
      <c r="B8" s="9" t="s">
        <v>13</v>
      </c>
      <c r="C8" s="6"/>
      <c r="D8" s="10" t="s">
        <v>14</v>
      </c>
      <c r="E8" s="9" t="s">
        <v>15</v>
      </c>
      <c r="F8" s="11" t="s">
        <v>16</v>
      </c>
      <c r="G8" s="10" t="s">
        <v>14</v>
      </c>
      <c r="H8" s="9" t="s">
        <v>15</v>
      </c>
      <c r="I8" s="11" t="s">
        <v>17</v>
      </c>
      <c r="J8" s="11" t="s">
        <v>18</v>
      </c>
      <c r="K8" s="9" t="s">
        <v>19</v>
      </c>
    </row>
    <row r="9" spans="1:11" ht="14.25">
      <c r="A9" s="12">
        <v>5</v>
      </c>
      <c r="B9" s="13" t="s">
        <v>20</v>
      </c>
      <c r="C9" s="7" t="s">
        <v>21</v>
      </c>
      <c r="D9" s="14">
        <v>32.89</v>
      </c>
      <c r="E9" s="14">
        <v>38.2</v>
      </c>
      <c r="F9" s="15">
        <f aca="true" t="shared" si="0" ref="F9:F23">IF(D9&lt;E9,E9,D9)</f>
        <v>38.2</v>
      </c>
      <c r="G9" s="14">
        <v>32.55</v>
      </c>
      <c r="H9" s="14">
        <v>31.34</v>
      </c>
      <c r="I9" s="15">
        <f aca="true" t="shared" si="1" ref="I9:I23">IF(G9&lt;H9,H9,G9)</f>
        <v>32.55</v>
      </c>
      <c r="J9" s="15">
        <f aca="true" t="shared" si="2" ref="J9:J23">IF(F9&lt;I9,F9,I9)</f>
        <v>32.55</v>
      </c>
      <c r="K9" s="7">
        <v>1</v>
      </c>
    </row>
    <row r="10" spans="1:11" ht="14.25">
      <c r="A10" s="12">
        <v>3</v>
      </c>
      <c r="B10" s="13" t="s">
        <v>22</v>
      </c>
      <c r="C10" s="7" t="s">
        <v>21</v>
      </c>
      <c r="D10" s="14">
        <v>45.51</v>
      </c>
      <c r="E10" s="14">
        <v>43.81</v>
      </c>
      <c r="F10" s="15">
        <f t="shared" si="0"/>
        <v>45.51</v>
      </c>
      <c r="G10" s="14">
        <v>34.39</v>
      </c>
      <c r="H10" s="7">
        <v>30.11</v>
      </c>
      <c r="I10" s="15">
        <f t="shared" si="1"/>
        <v>34.39</v>
      </c>
      <c r="J10" s="15">
        <f t="shared" si="2"/>
        <v>34.39</v>
      </c>
      <c r="K10" s="7">
        <v>2</v>
      </c>
    </row>
    <row r="11" spans="1:11" ht="14.25">
      <c r="A11" s="12">
        <v>2</v>
      </c>
      <c r="B11" s="13" t="s">
        <v>23</v>
      </c>
      <c r="C11" s="7" t="s">
        <v>21</v>
      </c>
      <c r="D11" s="14">
        <v>32.55</v>
      </c>
      <c r="E11" s="14">
        <v>36.66</v>
      </c>
      <c r="F11" s="15">
        <f t="shared" si="0"/>
        <v>36.66</v>
      </c>
      <c r="G11" s="14">
        <v>95.14</v>
      </c>
      <c r="H11" s="14">
        <v>53.37</v>
      </c>
      <c r="I11" s="15">
        <f t="shared" si="1"/>
        <v>95.14</v>
      </c>
      <c r="J11" s="15">
        <f t="shared" si="2"/>
        <v>36.66</v>
      </c>
      <c r="K11" s="7">
        <v>3</v>
      </c>
    </row>
    <row r="12" spans="1:11" ht="14.25">
      <c r="A12" s="12">
        <v>4</v>
      </c>
      <c r="B12" s="13" t="s">
        <v>24</v>
      </c>
      <c r="C12" s="7" t="s">
        <v>21</v>
      </c>
      <c r="D12" s="14">
        <v>63.98</v>
      </c>
      <c r="E12" s="14" t="s">
        <v>25</v>
      </c>
      <c r="F12" s="15">
        <f t="shared" si="0"/>
        <v>0</v>
      </c>
      <c r="G12" s="14">
        <v>40.47</v>
      </c>
      <c r="H12" s="14">
        <v>40.07</v>
      </c>
      <c r="I12" s="15">
        <f t="shared" si="1"/>
        <v>40.47</v>
      </c>
      <c r="J12" s="15">
        <f t="shared" si="2"/>
        <v>40.47</v>
      </c>
      <c r="K12" s="7">
        <v>4</v>
      </c>
    </row>
    <row r="13" spans="1:11" ht="14.25">
      <c r="A13" s="12">
        <v>1</v>
      </c>
      <c r="B13" s="13" t="s">
        <v>26</v>
      </c>
      <c r="C13" s="7" t="s">
        <v>21</v>
      </c>
      <c r="D13" s="14">
        <v>43.97</v>
      </c>
      <c r="E13" s="14">
        <v>43</v>
      </c>
      <c r="F13" s="15">
        <f t="shared" si="0"/>
        <v>43.97</v>
      </c>
      <c r="G13" s="14">
        <v>46.27</v>
      </c>
      <c r="H13" s="14">
        <v>41.66</v>
      </c>
      <c r="I13" s="15">
        <f t="shared" si="1"/>
        <v>46.27</v>
      </c>
      <c r="J13" s="15">
        <f t="shared" si="2"/>
        <v>43.97</v>
      </c>
      <c r="K13" s="7">
        <v>5</v>
      </c>
    </row>
    <row r="14" spans="1:11" ht="14.25">
      <c r="A14" s="12">
        <v>9</v>
      </c>
      <c r="B14" s="13" t="s">
        <v>27</v>
      </c>
      <c r="C14" s="7" t="s">
        <v>28</v>
      </c>
      <c r="D14" s="14">
        <v>31.98</v>
      </c>
      <c r="E14" s="14">
        <v>26.96</v>
      </c>
      <c r="F14" s="15">
        <f t="shared" si="0"/>
        <v>31.98</v>
      </c>
      <c r="G14" s="14">
        <v>28.5</v>
      </c>
      <c r="H14" s="14">
        <v>25.8</v>
      </c>
      <c r="I14" s="15">
        <f t="shared" si="1"/>
        <v>28.5</v>
      </c>
      <c r="J14" s="15">
        <f t="shared" si="2"/>
        <v>28.5</v>
      </c>
      <c r="K14" s="7">
        <v>1</v>
      </c>
    </row>
    <row r="15" spans="1:11" ht="14.25">
      <c r="A15" s="12">
        <v>8</v>
      </c>
      <c r="B15" s="13" t="s">
        <v>24</v>
      </c>
      <c r="C15" s="7" t="s">
        <v>28</v>
      </c>
      <c r="D15" s="14">
        <v>25.63</v>
      </c>
      <c r="E15" s="14">
        <v>42.35</v>
      </c>
      <c r="F15" s="15">
        <f t="shared" si="0"/>
        <v>42.35</v>
      </c>
      <c r="G15" s="14">
        <v>30.02</v>
      </c>
      <c r="H15" s="16">
        <v>29.09</v>
      </c>
      <c r="I15" s="17">
        <f t="shared" si="1"/>
        <v>30.02</v>
      </c>
      <c r="J15" s="15">
        <f t="shared" si="2"/>
        <v>30.02</v>
      </c>
      <c r="K15" s="7">
        <v>2</v>
      </c>
    </row>
    <row r="16" spans="1:11" ht="14.25">
      <c r="A16" s="12">
        <v>6</v>
      </c>
      <c r="B16" s="13" t="s">
        <v>29</v>
      </c>
      <c r="C16" s="7" t="s">
        <v>28</v>
      </c>
      <c r="D16" s="14">
        <v>28.01</v>
      </c>
      <c r="E16" s="14">
        <v>33.16</v>
      </c>
      <c r="F16" s="15">
        <f t="shared" si="0"/>
        <v>33.16</v>
      </c>
      <c r="G16" s="14">
        <v>32.57</v>
      </c>
      <c r="H16" s="7">
        <v>30.81</v>
      </c>
      <c r="I16" s="15">
        <f t="shared" si="1"/>
        <v>32.57</v>
      </c>
      <c r="J16" s="15">
        <f t="shared" si="2"/>
        <v>32.57</v>
      </c>
      <c r="K16" s="12">
        <v>3</v>
      </c>
    </row>
    <row r="17" spans="1:11" ht="14.25">
      <c r="A17" s="12">
        <v>7</v>
      </c>
      <c r="B17" s="13" t="s">
        <v>30</v>
      </c>
      <c r="C17" s="7" t="s">
        <v>28</v>
      </c>
      <c r="D17" s="14">
        <v>37.76</v>
      </c>
      <c r="E17" s="14">
        <v>36.78</v>
      </c>
      <c r="F17" s="15">
        <f t="shared" si="0"/>
        <v>37.76</v>
      </c>
      <c r="G17" s="14">
        <v>44.42</v>
      </c>
      <c r="H17" s="14">
        <v>39.14</v>
      </c>
      <c r="I17" s="15">
        <f t="shared" si="1"/>
        <v>44.42</v>
      </c>
      <c r="J17" s="15">
        <f t="shared" si="2"/>
        <v>37.76</v>
      </c>
      <c r="K17" s="7">
        <v>4</v>
      </c>
    </row>
    <row r="18" spans="1:11" ht="14.25">
      <c r="A18" s="12"/>
      <c r="B18" s="18"/>
      <c r="C18" s="16"/>
      <c r="D18" s="14"/>
      <c r="E18" s="14"/>
      <c r="F18" s="15">
        <f t="shared" si="0"/>
        <v>0</v>
      </c>
      <c r="G18" s="14"/>
      <c r="H18" s="14"/>
      <c r="I18" s="15">
        <f t="shared" si="1"/>
        <v>0</v>
      </c>
      <c r="J18" s="15">
        <f t="shared" si="2"/>
        <v>0</v>
      </c>
      <c r="K18" s="7"/>
    </row>
    <row r="19" spans="1:11" ht="14.25">
      <c r="A19" s="12"/>
      <c r="B19" s="18"/>
      <c r="C19" s="16"/>
      <c r="D19" s="14"/>
      <c r="E19" s="14"/>
      <c r="F19" s="15">
        <f t="shared" si="0"/>
        <v>0</v>
      </c>
      <c r="G19" s="7"/>
      <c r="H19" s="7"/>
      <c r="I19" s="15">
        <f t="shared" si="1"/>
        <v>0</v>
      </c>
      <c r="J19" s="15">
        <f t="shared" si="2"/>
        <v>0</v>
      </c>
      <c r="K19" s="7"/>
    </row>
    <row r="20" spans="1:11" ht="14.25">
      <c r="A20" s="12"/>
      <c r="B20" s="13"/>
      <c r="C20" s="7"/>
      <c r="D20" s="14"/>
      <c r="E20" s="14"/>
      <c r="F20" s="15">
        <f t="shared" si="0"/>
        <v>0</v>
      </c>
      <c r="G20" s="7" t="s">
        <v>31</v>
      </c>
      <c r="H20" s="7"/>
      <c r="I20" s="15">
        <f t="shared" si="1"/>
        <v>0</v>
      </c>
      <c r="J20" s="15">
        <f t="shared" si="2"/>
        <v>0</v>
      </c>
      <c r="K20" s="7"/>
    </row>
    <row r="21" spans="1:11" ht="14.25">
      <c r="A21" s="12"/>
      <c r="B21" s="13"/>
      <c r="C21" s="7"/>
      <c r="D21" s="14"/>
      <c r="E21" s="14"/>
      <c r="F21" s="15">
        <f t="shared" si="0"/>
        <v>0</v>
      </c>
      <c r="G21" s="7"/>
      <c r="H21" s="7"/>
      <c r="I21" s="15">
        <f t="shared" si="1"/>
        <v>0</v>
      </c>
      <c r="J21" s="15">
        <f t="shared" si="2"/>
        <v>0</v>
      </c>
      <c r="K21" s="7"/>
    </row>
    <row r="22" spans="1:11" ht="14.25">
      <c r="A22" s="12"/>
      <c r="B22" s="13"/>
      <c r="C22" s="7"/>
      <c r="D22" s="14"/>
      <c r="E22" s="14"/>
      <c r="F22" s="15">
        <f t="shared" si="0"/>
        <v>0</v>
      </c>
      <c r="G22" s="7"/>
      <c r="H22" s="7"/>
      <c r="I22" s="15">
        <f t="shared" si="1"/>
        <v>0</v>
      </c>
      <c r="J22" s="15">
        <f t="shared" si="2"/>
        <v>0</v>
      </c>
      <c r="K22" s="7"/>
    </row>
    <row r="23" spans="1:11" ht="14.25">
      <c r="A23" s="12"/>
      <c r="B23" s="13"/>
      <c r="C23" s="7" t="s">
        <v>31</v>
      </c>
      <c r="D23" s="14"/>
      <c r="E23" s="14"/>
      <c r="F23" s="15">
        <f t="shared" si="0"/>
        <v>0</v>
      </c>
      <c r="G23" s="7"/>
      <c r="H23" s="7"/>
      <c r="I23" s="15">
        <f t="shared" si="1"/>
        <v>0</v>
      </c>
      <c r="J23" s="15">
        <f t="shared" si="2"/>
        <v>0</v>
      </c>
      <c r="K23" s="7"/>
    </row>
    <row r="24" spans="1:11" ht="14.25">
      <c r="A24" s="19" t="s">
        <v>32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 ht="14.25">
      <c r="A25" s="19" t="s">
        <v>33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4.25">
      <c r="A26" s="20" t="s">
        <v>34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</row>
  </sheetData>
  <sheetProtection selectLockedCells="1" selectUnlockedCells="1"/>
  <mergeCells count="10">
    <mergeCell ref="D3:G3"/>
    <mergeCell ref="D4:G4"/>
    <mergeCell ref="D5:G5"/>
    <mergeCell ref="D6:G6"/>
    <mergeCell ref="C7:C8"/>
    <mergeCell ref="D7:E7"/>
    <mergeCell ref="G7:H7"/>
    <mergeCell ref="A24:K24"/>
    <mergeCell ref="A25:K25"/>
    <mergeCell ref="A26:K26"/>
  </mergeCells>
  <printOptions horizontalCentered="1"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K17" sqref="K17"/>
    </sheetView>
  </sheetViews>
  <sheetFormatPr defaultColWidth="8.00390625" defaultRowHeight="12.75"/>
  <cols>
    <col min="1" max="1" width="7.25390625" style="0" customWidth="1"/>
    <col min="2" max="2" width="21.625" style="0" customWidth="1"/>
    <col min="3" max="3" width="8.625" style="0" customWidth="1"/>
    <col min="4" max="9" width="8.00390625" style="0" customWidth="1"/>
    <col min="10" max="16384" width="9.00390625" style="0" customWidth="1"/>
  </cols>
  <sheetData>
    <row r="1" spans="1:10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1"/>
      <c r="B3" s="1" t="s">
        <v>1</v>
      </c>
      <c r="C3" s="1"/>
      <c r="D3" s="2" t="s">
        <v>2</v>
      </c>
      <c r="E3" s="2"/>
      <c r="F3" s="2"/>
      <c r="G3" s="2"/>
      <c r="H3" s="1"/>
      <c r="I3" s="1"/>
      <c r="J3" s="1"/>
    </row>
    <row r="4" spans="1:10" ht="14.25">
      <c r="A4" s="1"/>
      <c r="B4" s="1"/>
      <c r="C4" s="1"/>
      <c r="D4" s="3"/>
      <c r="E4" s="3"/>
      <c r="F4" s="3"/>
      <c r="G4" s="3"/>
      <c r="H4" s="21"/>
      <c r="I4" s="1"/>
      <c r="J4" s="1"/>
    </row>
    <row r="5" spans="1:10" ht="13.5" customHeight="1">
      <c r="A5" s="1"/>
      <c r="B5" s="1" t="s">
        <v>3</v>
      </c>
      <c r="C5" s="1"/>
      <c r="D5" s="2" t="s">
        <v>4</v>
      </c>
      <c r="E5" s="2"/>
      <c r="F5" s="2"/>
      <c r="G5" s="2"/>
      <c r="H5" s="1"/>
      <c r="I5" s="1"/>
      <c r="J5" s="1"/>
    </row>
    <row r="6" spans="1:10" ht="14.25">
      <c r="A6" s="1"/>
      <c r="B6" s="1"/>
      <c r="C6" s="1"/>
      <c r="D6" s="4"/>
      <c r="E6" s="4"/>
      <c r="F6" s="4"/>
      <c r="G6" s="3"/>
      <c r="H6" s="1"/>
      <c r="I6" s="1"/>
      <c r="J6" s="1"/>
    </row>
    <row r="7" spans="1:11" ht="14.25">
      <c r="A7" s="5" t="s">
        <v>5</v>
      </c>
      <c r="B7" s="5" t="s">
        <v>35</v>
      </c>
      <c r="C7" s="6" t="s">
        <v>36</v>
      </c>
      <c r="D7" s="7" t="s">
        <v>8</v>
      </c>
      <c r="E7" s="7"/>
      <c r="F7" s="5" t="s">
        <v>9</v>
      </c>
      <c r="G7" s="7" t="s">
        <v>8</v>
      </c>
      <c r="H7" s="7"/>
      <c r="I7" s="5" t="s">
        <v>9</v>
      </c>
      <c r="J7" s="8" t="s">
        <v>10</v>
      </c>
      <c r="K7" s="5" t="s">
        <v>11</v>
      </c>
    </row>
    <row r="8" spans="1:11" ht="14.25">
      <c r="A8" s="9" t="s">
        <v>12</v>
      </c>
      <c r="B8" s="9" t="s">
        <v>13</v>
      </c>
      <c r="C8" s="6"/>
      <c r="D8" s="10" t="s">
        <v>14</v>
      </c>
      <c r="E8" s="9" t="s">
        <v>15</v>
      </c>
      <c r="F8" s="9" t="s">
        <v>16</v>
      </c>
      <c r="G8" s="10" t="s">
        <v>14</v>
      </c>
      <c r="H8" s="9" t="s">
        <v>15</v>
      </c>
      <c r="I8" s="9" t="s">
        <v>17</v>
      </c>
      <c r="J8" s="11" t="s">
        <v>18</v>
      </c>
      <c r="K8" s="22" t="s">
        <v>19</v>
      </c>
    </row>
    <row r="9" spans="1:11" ht="14.25">
      <c r="A9" s="12">
        <v>3</v>
      </c>
      <c r="B9" s="13" t="s">
        <v>20</v>
      </c>
      <c r="C9" s="7" t="s">
        <v>37</v>
      </c>
      <c r="D9" s="23">
        <v>31.03</v>
      </c>
      <c r="E9" s="14">
        <v>28.83</v>
      </c>
      <c r="F9" s="15">
        <f aca="true" t="shared" si="0" ref="F9:F25">IF(D9&lt;E9,E9,D9)</f>
        <v>31.03</v>
      </c>
      <c r="G9" s="24">
        <v>35.05</v>
      </c>
      <c r="H9" s="23">
        <v>36.2</v>
      </c>
      <c r="I9" s="15">
        <f aca="true" t="shared" si="1" ref="I9:I25">IF(G9&lt;H9,H9,G9)</f>
        <v>36.2</v>
      </c>
      <c r="J9" s="25">
        <f aca="true" t="shared" si="2" ref="J9:J25">IF(F9&lt;I9,F9,I9)</f>
        <v>31.03</v>
      </c>
      <c r="K9" s="26">
        <v>1</v>
      </c>
    </row>
    <row r="10" spans="1:11" ht="14.25">
      <c r="A10" s="12">
        <v>1</v>
      </c>
      <c r="B10" s="13" t="s">
        <v>38</v>
      </c>
      <c r="C10" s="7" t="s">
        <v>37</v>
      </c>
      <c r="D10" s="23">
        <v>38.6</v>
      </c>
      <c r="E10" s="14">
        <v>38.33</v>
      </c>
      <c r="F10" s="15">
        <f t="shared" si="0"/>
        <v>38.6</v>
      </c>
      <c r="G10" s="24">
        <v>36.74</v>
      </c>
      <c r="H10" s="23">
        <v>39.96</v>
      </c>
      <c r="I10" s="15">
        <f t="shared" si="1"/>
        <v>39.96</v>
      </c>
      <c r="J10" s="25">
        <f t="shared" si="2"/>
        <v>38.6</v>
      </c>
      <c r="K10" s="26">
        <v>2</v>
      </c>
    </row>
    <row r="11" spans="1:11" ht="14.25">
      <c r="A11" s="12">
        <v>5</v>
      </c>
      <c r="B11" s="13" t="s">
        <v>39</v>
      </c>
      <c r="C11" s="7" t="s">
        <v>40</v>
      </c>
      <c r="D11" s="24">
        <v>28.78</v>
      </c>
      <c r="E11" s="14">
        <v>29.29</v>
      </c>
      <c r="F11" s="15">
        <f t="shared" si="0"/>
        <v>29.29</v>
      </c>
      <c r="G11" s="24">
        <v>36.58</v>
      </c>
      <c r="H11" s="23">
        <v>32</v>
      </c>
      <c r="I11" s="15">
        <f t="shared" si="1"/>
        <v>36.58</v>
      </c>
      <c r="J11" s="25">
        <f t="shared" si="2"/>
        <v>29.29</v>
      </c>
      <c r="K11" s="26">
        <v>1</v>
      </c>
    </row>
    <row r="12" spans="1:11" ht="14.25">
      <c r="A12" s="12">
        <v>2</v>
      </c>
      <c r="B12" s="13" t="s">
        <v>41</v>
      </c>
      <c r="C12" s="7" t="s">
        <v>40</v>
      </c>
      <c r="D12" s="24" t="s">
        <v>25</v>
      </c>
      <c r="E12" s="14">
        <v>28.04</v>
      </c>
      <c r="F12" s="15">
        <f t="shared" si="0"/>
        <v>0</v>
      </c>
      <c r="G12" s="24">
        <v>29.3</v>
      </c>
      <c r="H12" s="23">
        <v>28.88</v>
      </c>
      <c r="I12" s="15">
        <f t="shared" si="1"/>
        <v>29.3</v>
      </c>
      <c r="J12" s="25">
        <f t="shared" si="2"/>
        <v>29.3</v>
      </c>
      <c r="K12" s="26">
        <v>2</v>
      </c>
    </row>
    <row r="13" spans="1:11" ht="14.25">
      <c r="A13" s="12">
        <v>7</v>
      </c>
      <c r="B13" s="13" t="s">
        <v>27</v>
      </c>
      <c r="C13" s="7" t="s">
        <v>40</v>
      </c>
      <c r="D13" s="14">
        <v>45.044</v>
      </c>
      <c r="E13" s="14">
        <v>44.54</v>
      </c>
      <c r="F13" s="15">
        <f t="shared" si="0"/>
        <v>45.044</v>
      </c>
      <c r="G13" s="24">
        <v>29.65</v>
      </c>
      <c r="H13" s="23">
        <v>29.28</v>
      </c>
      <c r="I13" s="15">
        <f t="shared" si="1"/>
        <v>29.65</v>
      </c>
      <c r="J13" s="25">
        <f t="shared" si="2"/>
        <v>29.65</v>
      </c>
      <c r="K13" s="26">
        <v>3</v>
      </c>
    </row>
    <row r="14" spans="1:11" ht="14.25">
      <c r="A14" s="12">
        <v>4</v>
      </c>
      <c r="B14" s="13" t="s">
        <v>22</v>
      </c>
      <c r="C14" s="7" t="s">
        <v>40</v>
      </c>
      <c r="D14" s="24">
        <v>39.13</v>
      </c>
      <c r="E14" s="14">
        <v>25.13</v>
      </c>
      <c r="F14" s="15">
        <f t="shared" si="0"/>
        <v>39.13</v>
      </c>
      <c r="G14" s="24" t="s">
        <v>25</v>
      </c>
      <c r="H14" s="23">
        <v>35.22</v>
      </c>
      <c r="I14" s="15">
        <f t="shared" si="1"/>
        <v>0</v>
      </c>
      <c r="J14" s="25">
        <f t="shared" si="2"/>
        <v>39.13</v>
      </c>
      <c r="K14" s="26">
        <v>4</v>
      </c>
    </row>
    <row r="15" spans="1:11" ht="14.25">
      <c r="A15" s="12">
        <v>6</v>
      </c>
      <c r="B15" s="13" t="s">
        <v>42</v>
      </c>
      <c r="C15" s="7" t="s">
        <v>40</v>
      </c>
      <c r="D15" s="14">
        <v>42.28</v>
      </c>
      <c r="E15" s="14">
        <v>39.18</v>
      </c>
      <c r="F15" s="15">
        <f t="shared" si="0"/>
        <v>42.28</v>
      </c>
      <c r="G15" s="24">
        <v>46.38</v>
      </c>
      <c r="H15" s="23">
        <v>45.93</v>
      </c>
      <c r="I15" s="15">
        <f t="shared" si="1"/>
        <v>46.38</v>
      </c>
      <c r="J15" s="25">
        <f t="shared" si="2"/>
        <v>42.28</v>
      </c>
      <c r="K15" s="26">
        <v>5</v>
      </c>
    </row>
    <row r="16" spans="1:11" ht="14.25">
      <c r="A16" s="12">
        <v>9</v>
      </c>
      <c r="B16" s="13" t="s">
        <v>43</v>
      </c>
      <c r="C16" s="7" t="s">
        <v>40</v>
      </c>
      <c r="D16" s="14">
        <v>43.58</v>
      </c>
      <c r="E16" s="14">
        <v>51.21</v>
      </c>
      <c r="F16" s="15">
        <f t="shared" si="0"/>
        <v>51.21</v>
      </c>
      <c r="G16" s="24">
        <v>45.81</v>
      </c>
      <c r="H16" s="23">
        <v>44.92</v>
      </c>
      <c r="I16" s="15">
        <f t="shared" si="1"/>
        <v>45.81</v>
      </c>
      <c r="J16" s="25">
        <f t="shared" si="2"/>
        <v>45.81</v>
      </c>
      <c r="K16" s="26">
        <v>6</v>
      </c>
    </row>
    <row r="17" spans="1:11" ht="14.25" customHeight="1">
      <c r="A17" s="12"/>
      <c r="B17" s="13"/>
      <c r="C17" s="7"/>
      <c r="D17" s="14"/>
      <c r="E17" s="14"/>
      <c r="F17" s="15">
        <f t="shared" si="0"/>
        <v>0</v>
      </c>
      <c r="G17" s="14"/>
      <c r="H17" s="14"/>
      <c r="I17" s="15">
        <f t="shared" si="1"/>
        <v>0</v>
      </c>
      <c r="J17" s="25">
        <f t="shared" si="2"/>
        <v>0</v>
      </c>
      <c r="K17" s="26"/>
    </row>
    <row r="18" spans="1:11" ht="14.25">
      <c r="A18" s="12"/>
      <c r="B18" s="13"/>
      <c r="C18" s="7"/>
      <c r="D18" s="23"/>
      <c r="E18" s="14"/>
      <c r="F18" s="15">
        <f t="shared" si="0"/>
        <v>0</v>
      </c>
      <c r="G18" s="24"/>
      <c r="H18" s="23"/>
      <c r="I18" s="15">
        <f t="shared" si="1"/>
        <v>0</v>
      </c>
      <c r="J18" s="25">
        <f t="shared" si="2"/>
        <v>0</v>
      </c>
      <c r="K18" s="26"/>
    </row>
    <row r="19" spans="1:11" ht="14.25">
      <c r="A19" s="12"/>
      <c r="B19" s="13"/>
      <c r="C19" s="7"/>
      <c r="D19" s="24"/>
      <c r="E19" s="14"/>
      <c r="F19" s="15">
        <f t="shared" si="0"/>
        <v>0</v>
      </c>
      <c r="G19" s="27"/>
      <c r="H19" s="14"/>
      <c r="I19" s="15">
        <f t="shared" si="1"/>
        <v>0</v>
      </c>
      <c r="J19" s="25">
        <f t="shared" si="2"/>
        <v>0</v>
      </c>
      <c r="K19" s="26"/>
    </row>
    <row r="20" spans="1:11" ht="14.25">
      <c r="A20" s="12"/>
      <c r="B20" s="13"/>
      <c r="C20" s="7"/>
      <c r="D20" s="23"/>
      <c r="E20" s="14"/>
      <c r="F20" s="15">
        <f t="shared" si="0"/>
        <v>0</v>
      </c>
      <c r="G20" s="14"/>
      <c r="H20" s="14"/>
      <c r="I20" s="15">
        <f t="shared" si="1"/>
        <v>0</v>
      </c>
      <c r="J20" s="25">
        <f t="shared" si="2"/>
        <v>0</v>
      </c>
      <c r="K20" s="26"/>
    </row>
    <row r="21" spans="1:11" ht="14.25">
      <c r="A21" s="7"/>
      <c r="B21" s="13"/>
      <c r="C21" s="7"/>
      <c r="D21" s="23"/>
      <c r="E21" s="14"/>
      <c r="F21" s="15">
        <f t="shared" si="0"/>
        <v>0</v>
      </c>
      <c r="G21" s="27"/>
      <c r="H21" s="27"/>
      <c r="I21" s="15">
        <f t="shared" si="1"/>
        <v>0</v>
      </c>
      <c r="J21" s="25">
        <f t="shared" si="2"/>
        <v>0</v>
      </c>
      <c r="K21" s="26"/>
    </row>
    <row r="22" spans="1:11" ht="14.25">
      <c r="A22" s="12"/>
      <c r="B22" s="13"/>
      <c r="C22" s="7"/>
      <c r="D22" s="23"/>
      <c r="E22" s="14"/>
      <c r="F22" s="15">
        <f t="shared" si="0"/>
        <v>0</v>
      </c>
      <c r="G22" s="27"/>
      <c r="H22" s="14"/>
      <c r="I22" s="17">
        <f t="shared" si="1"/>
        <v>0</v>
      </c>
      <c r="J22" s="25">
        <f t="shared" si="2"/>
        <v>0</v>
      </c>
      <c r="K22" s="26"/>
    </row>
    <row r="23" spans="1:11" ht="14.25">
      <c r="A23" s="12"/>
      <c r="B23" s="13"/>
      <c r="C23" s="7"/>
      <c r="D23" s="23"/>
      <c r="E23" s="14"/>
      <c r="F23" s="15">
        <f t="shared" si="0"/>
        <v>0</v>
      </c>
      <c r="G23" s="27"/>
      <c r="H23" s="14"/>
      <c r="I23" s="15">
        <f t="shared" si="1"/>
        <v>0</v>
      </c>
      <c r="J23" s="25">
        <f t="shared" si="2"/>
        <v>0</v>
      </c>
      <c r="K23" s="26"/>
    </row>
    <row r="24" spans="1:11" ht="14.25">
      <c r="A24" s="12"/>
      <c r="B24" s="13"/>
      <c r="C24" s="7"/>
      <c r="D24" s="23"/>
      <c r="E24" s="14"/>
      <c r="F24" s="15">
        <f t="shared" si="0"/>
        <v>0</v>
      </c>
      <c r="G24" s="27"/>
      <c r="H24" s="14"/>
      <c r="I24" s="15">
        <f t="shared" si="1"/>
        <v>0</v>
      </c>
      <c r="J24" s="25">
        <f t="shared" si="2"/>
        <v>0</v>
      </c>
      <c r="K24" s="26"/>
    </row>
    <row r="25" spans="1:11" ht="14.25">
      <c r="A25" s="12"/>
      <c r="B25" s="13"/>
      <c r="C25" s="7"/>
      <c r="D25" s="14"/>
      <c r="E25" s="14"/>
      <c r="F25" s="15">
        <f t="shared" si="0"/>
        <v>0</v>
      </c>
      <c r="G25" s="27"/>
      <c r="H25" s="14"/>
      <c r="I25" s="15">
        <f t="shared" si="1"/>
        <v>0</v>
      </c>
      <c r="J25" s="25">
        <f t="shared" si="2"/>
        <v>0</v>
      </c>
      <c r="K25" s="26"/>
    </row>
    <row r="26" spans="1:10" ht="14.25">
      <c r="A26" s="28"/>
      <c r="B26" s="28"/>
      <c r="C26" s="28"/>
      <c r="D26" s="28"/>
      <c r="E26" s="28"/>
      <c r="F26" s="28"/>
      <c r="G26" s="28"/>
      <c r="H26" s="28"/>
      <c r="I26" s="28"/>
      <c r="J26" s="28"/>
    </row>
    <row r="27" spans="1:10" ht="14.25">
      <c r="A27" s="28"/>
      <c r="B27" s="28"/>
      <c r="C27" s="28"/>
      <c r="D27" s="28"/>
      <c r="E27" s="28"/>
      <c r="F27" s="28"/>
      <c r="G27" s="28"/>
      <c r="H27" s="28"/>
      <c r="I27" s="28"/>
      <c r="J27" s="28"/>
    </row>
  </sheetData>
  <sheetProtection selectLockedCells="1" selectUnlockedCells="1"/>
  <mergeCells count="6">
    <mergeCell ref="D3:G3"/>
    <mergeCell ref="D4:G4"/>
    <mergeCell ref="D5:G5"/>
    <mergeCell ref="C7:C8"/>
    <mergeCell ref="D7:E7"/>
    <mergeCell ref="G7:H7"/>
  </mergeCells>
  <printOptions horizontalCentered="1"/>
  <pageMargins left="0.5902777777777778" right="0.5902777777777778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Ptacek Otto</dc:creator>
  <cp:keywords/>
  <dc:description/>
  <cp:lastModifiedBy/>
  <cp:lastPrinted>2021-06-05T07:39:23Z</cp:lastPrinted>
  <dcterms:created xsi:type="dcterms:W3CDTF">2001-02-16T13:26:31Z</dcterms:created>
  <dcterms:modified xsi:type="dcterms:W3CDTF">2021-06-05T14:24:11Z</dcterms:modified>
  <cp:category/>
  <cp:version/>
  <cp:contentType/>
  <cp:contentStatus/>
  <cp:revision>11</cp:revision>
</cp:coreProperties>
</file>